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<sst xmlns="http://schemas.openxmlformats.org/spreadsheetml/2006/main" count="103" uniqueCount="71">
  <si>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</si>
  <si>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</si>
  <si>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</si>
  <si>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</si>
  <si>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</si>
  <si>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</si>
  <si>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</si>
  <si>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</si>
  <si>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</si>
  <si>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</si>
  <si>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</si>
  <si>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</si>
  <si>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</si>
  <si>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</si>
  <si>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</si>
  <si>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</si>
  <si>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</si>
  <si>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</si>
  <si>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</si>
  <si>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</si>
  <si>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</si>
  <si>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</si>
  <si>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</si>
  <si>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</si>
  <si>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</si>
  <si>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</si>
  <si>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</si>
  <si>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</si>
  <si>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</si>
  <si>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</si>
  <si>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</si>
  <si>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</si>
  <si>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</si>
  <si>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</si>
  <si>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</si>
  <si>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</si>
  <si>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</si>
  <si>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</si>
  <si>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</si>
  <si>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</si>
  <si>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</si>
  <si>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</si>
  <si>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</si>
  <si>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</si>
  <si>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</si>
  <si>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</si>
  <si>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</si>
  <si>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</si>
  <si>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</si>
  <si>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</si>
  <si>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</si>
  <si>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</si>
  <si>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</si>
  <si>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</si>
  <si>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</si>
  <si>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</si>
  <si>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</si>
  <si>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</si>
  <si>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</si>
  <si>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</si>
  <si>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</si>
  <si>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</si>
  <si>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</si>
  <si>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</si>
  <si>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Plate  iz sopstveni srestava</t>
  </si>
  <si>
    <t>ostali prihodi-</t>
  </si>
  <si>
    <t>PREVOZ markice</t>
  </si>
  <si>
    <t>Povracaj vise prenetih sredstava-prevoz</t>
  </si>
  <si>
    <t>Plate uplata doprinosa bez neta</t>
  </si>
  <si>
    <t xml:space="preserve">MATERIJALNI I OSTALI TROŠКOVI </t>
  </si>
  <si>
    <t>06.03.2026.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</si>
</sst>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opLeftCell="A10" workbookViewId="0">
      <selection activeCell="C7" sqref="C7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70</v>
      </c>
    </row>
    <row r="3" spans="1:5" ht="15" customHeight="1">
      <c r="A3" s="10">
        <v>1</v>
      </c>
      <c r="B3" s="1" t="s">
        <v>1</v>
      </c>
      <c r="C3" s="28">
        <v>6968266.25</v>
      </c>
    </row>
    <row r="4" spans="1:5" ht="15" customHeight="1">
      <c r="A4" s="10">
        <v>2</v>
      </c>
      <c r="B4" s="1" t="s">
        <v>12</v>
      </c>
      <c r="C4" s="21">
        <v>19346890.920000002</v>
      </c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63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57</v>
      </c>
      <c r="C9" s="3"/>
    </row>
    <row r="10" spans="1:5" ht="16.5" customHeight="1">
      <c r="A10" s="40" t="s">
        <v>3</v>
      </c>
      <c r="B10" s="41"/>
      <c r="C10" s="4">
        <f>SUM(C3:C9)</f>
        <v>26315157.170000002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62</v>
      </c>
      <c r="C12" s="19">
        <f>SUM(C45)</f>
        <v>915.87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915.87</v>
      </c>
    </row>
    <row r="15" spans="1:5" ht="15" customHeight="1">
      <c r="A15" s="38" t="s">
        <v>6</v>
      </c>
      <c r="B15" s="39"/>
      <c r="C15" s="17">
        <f>SUM(C10-C14)</f>
        <v>26314241.300000001</v>
      </c>
    </row>
    <row r="16" spans="1:5" ht="15" customHeight="1">
      <c r="A16" s="44" t="s">
        <v>14</v>
      </c>
      <c r="B16" s="45"/>
      <c r="C16" s="15">
        <f>SUM(C17:C28)</f>
        <v>915.87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61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915.87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60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915.87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F4" sqref="F4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46087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>
        <v>1588976.68</v>
      </c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59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58</v>
      </c>
      <c r="C9" s="3"/>
    </row>
    <row r="10" spans="1:7" ht="16.5" customHeight="1">
      <c r="A10" s="40" t="s">
        <v>3</v>
      </c>
      <c r="B10" s="41"/>
      <c r="C10" s="4">
        <f>SUM(C3:C9)</f>
        <v>4788976.68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62</v>
      </c>
      <c r="C12" s="19">
        <f>SUM(C16+C29)</f>
        <v>1588976.68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1588976.68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1588976.68</v>
      </c>
    </row>
    <row r="17" spans="1:3" ht="17.25" customHeight="1">
      <c r="A17" s="10">
        <v>1</v>
      </c>
      <c r="B17" s="16" t="s">
        <v>68</v>
      </c>
      <c r="C17" s="3"/>
    </row>
    <row r="18" spans="1:3" ht="15.75" customHeight="1">
      <c r="A18" s="10">
        <v>2</v>
      </c>
      <c r="B18" s="16" t="s">
        <v>64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>
        <v>496356</v>
      </c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69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55</v>
      </c>
      <c r="C26" s="3">
        <v>1092620.68</v>
      </c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56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1588976.68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2026-03-09T11:19:22Z</cp:lastPrinted>
  <dcterms:created xsi:type="dcterms:W3CDTF">2018-11-26T12:01:54Z</dcterms:created>
  <dcterms:modified xsi:type="dcterms:W3CDTF">2026-03-09T11:20:36Z</dcterms:modified>
</cp:coreProperties>
</file>