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<sst xmlns="http://schemas.openxmlformats.org/spreadsheetml/2006/main" count="103" uniqueCount="70">
  <si>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</si>
  <si>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</si>
  <si>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</si>
  <si>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</si>
  <si>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</si>
  <si>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</si>
  <si>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</si>
  <si>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</si>
  <si>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</si>
  <si>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</si>
  <si>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</si>
  <si>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</si>
  <si>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</si>
  <si>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</si>
  <si>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</si>
  <si>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</si>
  <si>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</si>
  <si>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</si>
  <si>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</si>
  <si>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</si>
  <si>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</si>
  <si>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</si>
  <si>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</si>
  <si>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</si>
  <si>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</si>
  <si>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</si>
  <si>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</si>
  <si>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</si>
  <si>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</si>
  <si>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</si>
  <si>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</si>
  <si>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</si>
  <si>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</si>
  <si>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</si>
  <si>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</si>
  <si>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</si>
  <si>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</si>
  <si>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</si>
  <si>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</si>
  <si>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</si>
  <si>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</si>
  <si>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</si>
  <si>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</si>
  <si>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</si>
  <si>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</si>
  <si>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</si>
  <si>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</si>
  <si>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</si>
  <si>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</si>
  <si>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</si>
  <si>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</si>
  <si>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</si>
  <si>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</si>
  <si>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</si>
  <si>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</si>
  <si>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</si>
  <si>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</si>
  <si>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</si>
  <si>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</si>
  <si>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</si>
  <si>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</si>
  <si>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</si>
  <si>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</si>
  <si>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</si>
  <si>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</si>
  <si>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Povracaj vise prenetih sredstava-Gorenje</t>
  </si>
  <si>
    <t>Plate  iz sopstveni srestava</t>
  </si>
  <si>
    <t>ostali prihodi-</t>
  </si>
  <si>
    <t>03.03.2026.</t>
  </si>
  <si>
    <t>PREVOZ markice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</si>
</sst>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opLeftCell="A4" workbookViewId="0">
      <selection activeCell="G21" sqref="G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68</v>
      </c>
    </row>
    <row r="3" spans="1:5" ht="15" customHeight="1">
      <c r="A3" s="10">
        <v>1</v>
      </c>
      <c r="B3" s="1" t="s">
        <v>1</v>
      </c>
      <c r="C3" s="28">
        <v>593720.68999999994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64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58</v>
      </c>
      <c r="C9" s="3"/>
    </row>
    <row r="10" spans="1:5" ht="16.5" customHeight="1">
      <c r="A10" s="40" t="s">
        <v>3</v>
      </c>
      <c r="B10" s="41"/>
      <c r="C10" s="4">
        <f>SUM(C3:C9)</f>
        <v>593720.68999999994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63</v>
      </c>
      <c r="C12" s="19">
        <f>SUM(C45)</f>
        <v>90330.94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90330.94</v>
      </c>
    </row>
    <row r="15" spans="1:5" ht="15" customHeight="1">
      <c r="A15" s="38" t="s">
        <v>6</v>
      </c>
      <c r="B15" s="39"/>
      <c r="C15" s="17">
        <f>SUM(C10-C14)</f>
        <v>503389.74999999994</v>
      </c>
    </row>
    <row r="16" spans="1:5" ht="15" customHeight="1">
      <c r="A16" s="44" t="s">
        <v>14</v>
      </c>
      <c r="B16" s="45"/>
      <c r="C16" s="15">
        <f>SUM(C17:C28)</f>
        <v>90330.94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62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90330.94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61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90330.94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D13" sqref="D13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46084</v>
      </c>
    </row>
    <row r="3" spans="1:7" ht="15" customHeight="1">
      <c r="A3" s="10">
        <v>1</v>
      </c>
      <c r="B3" s="1" t="s">
        <v>1</v>
      </c>
      <c r="C3" s="28">
        <v>7179097.8399999999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60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59</v>
      </c>
      <c r="C9" s="3"/>
    </row>
    <row r="10" spans="1:7" ht="16.5" customHeight="1">
      <c r="A10" s="40" t="s">
        <v>3</v>
      </c>
      <c r="B10" s="41"/>
      <c r="C10" s="4">
        <f>SUM(C3:C9)</f>
        <v>7179097.8399999999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63</v>
      </c>
      <c r="C12" s="19">
        <f>SUM(C16+C29)</f>
        <v>3515633.76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3515633.76</v>
      </c>
    </row>
    <row r="15" spans="1:7" ht="15" customHeight="1">
      <c r="A15" s="38" t="s">
        <v>6</v>
      </c>
      <c r="B15" s="39"/>
      <c r="C15" s="17">
        <f>SUM(C10-C14)</f>
        <v>3663464.08</v>
      </c>
    </row>
    <row r="16" spans="1:7" ht="15" customHeight="1">
      <c r="A16" s="44" t="s">
        <v>14</v>
      </c>
      <c r="B16" s="45"/>
      <c r="C16" s="15">
        <f>SUM(C17:C28)</f>
        <v>3515633.76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66</v>
      </c>
      <c r="C18" s="3"/>
    </row>
    <row r="19" spans="1:3" ht="15.75" customHeight="1">
      <c r="A19" s="10">
        <v>3</v>
      </c>
      <c r="B19" s="16" t="s">
        <v>69</v>
      </c>
      <c r="C19" s="3">
        <v>2736535.92</v>
      </c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55</v>
      </c>
      <c r="C24" s="3">
        <v>14453.34</v>
      </c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56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>
        <v>764644.5</v>
      </c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57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3515633.76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2026-03-04T09:45:12Z</cp:lastPrinted>
  <dcterms:created xsi:type="dcterms:W3CDTF">2018-11-26T12:01:54Z</dcterms:created>
  <dcterms:modified xsi:type="dcterms:W3CDTF">2026-03-04T10:06:52Z</dcterms:modified>
</cp:coreProperties>
</file>