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 activeTab="1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<sst xmlns="http://schemas.openxmlformats.org/spreadsheetml/2006/main" count="103" uniqueCount="70">
  <si>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</si>
  <si>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</si>
  <si>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</si>
  <si>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</si>
  <si>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</si>
  <si>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</si>
  <si>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</si>
  <si>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</si>
  <si>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</si>
  <si>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</si>
  <si>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</si>
  <si>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</si>
  <si>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</si>
  <si>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</si>
  <si>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</si>
  <si>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</si>
  <si>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</si>
  <si>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</si>
  <si>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</si>
  <si>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</si>
  <si>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</si>
  <si>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</si>
  <si>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</si>
  <si>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</si>
  <si>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</si>
  <si>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</si>
  <si>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</si>
  <si>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</si>
  <si>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</si>
  <si>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</si>
  <si>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</si>
  <si>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</si>
  <si>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</si>
  <si>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</si>
  <si>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</si>
  <si>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</si>
  <si>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</si>
  <si>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</si>
  <si>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</si>
  <si>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</si>
  <si>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</si>
  <si>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</si>
  <si>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</si>
  <si>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</si>
  <si>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</si>
  <si>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</si>
  <si>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</si>
  <si>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</si>
  <si>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</si>
  <si>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</si>
  <si>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</si>
  <si>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</si>
  <si>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</si>
  <si>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</si>
  <si>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</si>
  <si>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</si>
  <si>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</si>
  <si>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</si>
  <si>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</si>
  <si>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</si>
  <si>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PREVOZ markice</t>
  </si>
  <si>
    <t>Povraćaj  više  preneta  sredstva</t>
  </si>
  <si>
    <t>Plate za ugovorene radnike</t>
  </si>
  <si>
    <t>Prenos sa sopstvenog</t>
  </si>
  <si>
    <t>MATERIJALNI I OSTALI TROŠКOVI (prenos sa 74 na 14)</t>
  </si>
  <si>
    <t>Povracaj vise prenetih sredstava-prevoz za MAJ</t>
  </si>
  <si>
    <t>Prenos sredstava SA 74 NA 14</t>
  </si>
  <si>
    <t xml:space="preserve">MATERIJALNI TROŠKOVI </t>
  </si>
  <si>
    <t>Ostali prihodi-telefoni</t>
  </si>
  <si>
    <t xml:space="preserve">ostali prihodi-prenos sredstava 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</si>
</sst>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opLeftCell="A7" workbookViewId="0">
      <selection activeCell="C21" sqref="C21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46205</v>
      </c>
    </row>
    <row r="3" spans="1:6" ht="15" customHeight="1">
      <c r="A3" s="10">
        <v>1</v>
      </c>
      <c r="B3" s="1" t="s">
        <v>1</v>
      </c>
      <c r="C3" s="28">
        <v>299206.15999999997</v>
      </c>
    </row>
    <row r="4" spans="1:6" ht="15" customHeight="1">
      <c r="A4" s="10">
        <v>2</v>
      </c>
      <c r="B4" s="1" t="s">
        <v>12</v>
      </c>
      <c r="C4" s="21">
        <v>3167481.7</v>
      </c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68</v>
      </c>
      <c r="C8" s="3"/>
    </row>
    <row r="9" spans="1:6" ht="15" customHeight="1">
      <c r="A9" s="10">
        <v>7</v>
      </c>
      <c r="B9" s="16" t="s">
        <v>66</v>
      </c>
      <c r="C9" s="3"/>
    </row>
    <row r="10" spans="1:6" ht="16.5" customHeight="1">
      <c r="A10" s="40" t="s">
        <v>3</v>
      </c>
      <c r="B10" s="41"/>
      <c r="C10" s="4">
        <f>SUM(C3:C9)</f>
        <v>3466687.8600000003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3342571.7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3342571.7</v>
      </c>
    </row>
    <row r="15" spans="1:6" ht="15" customHeight="1">
      <c r="A15" s="38" t="s">
        <v>6</v>
      </c>
      <c r="B15" s="39"/>
      <c r="C15" s="17">
        <f>SUM(C10-C14)</f>
        <v>124116.16000000015</v>
      </c>
    </row>
    <row r="16" spans="1:6" ht="15" customHeight="1">
      <c r="A16" s="44" t="s">
        <v>14</v>
      </c>
      <c r="B16" s="45"/>
      <c r="C16" s="15">
        <f>SUM(C17:C28)</f>
        <v>175090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57</v>
      </c>
      <c r="C19" s="3" t="s">
        <v>38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61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38</v>
      </c>
      <c r="G22" t="s">
        <v>38</v>
      </c>
    </row>
    <row r="23" spans="1:7" ht="15" customHeight="1">
      <c r="A23" s="10">
        <v>7</v>
      </c>
      <c r="B23" s="9" t="s">
        <v>39</v>
      </c>
      <c r="C23" s="3"/>
    </row>
    <row r="24" spans="1:7" ht="15.75" customHeight="1">
      <c r="A24" s="10">
        <v>8</v>
      </c>
      <c r="B24" s="9" t="s">
        <v>67</v>
      </c>
      <c r="C24" s="34">
        <v>175090</v>
      </c>
    </row>
    <row r="25" spans="1:7" ht="15" customHeight="1">
      <c r="A25" s="10">
        <v>9</v>
      </c>
      <c r="B25" s="9" t="s">
        <v>30</v>
      </c>
      <c r="C25" s="21"/>
      <c r="F25" t="s">
        <v>38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37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3167481.7</v>
      </c>
    </row>
    <row r="30" spans="1:7" ht="15" customHeight="1">
      <c r="A30" s="10">
        <v>13</v>
      </c>
      <c r="B30" s="2" t="s">
        <v>46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>
        <v>3145474.2</v>
      </c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>
        <v>22007.5</v>
      </c>
    </row>
    <row r="45" spans="1:3" ht="15" customHeight="1">
      <c r="A45" s="38" t="s">
        <v>15</v>
      </c>
      <c r="B45" s="39"/>
      <c r="C45" s="4">
        <f>SUM(C16+C29)</f>
        <v>3342571.7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G15" sqref="G15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46205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69</v>
      </c>
      <c r="C7" s="3">
        <v>50634.84</v>
      </c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3650634.84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3170260.9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3170260.9</v>
      </c>
    </row>
    <row r="15" spans="1:7" ht="15" customHeight="1">
      <c r="A15" s="38" t="s">
        <v>6</v>
      </c>
      <c r="B15" s="39"/>
      <c r="C15" s="17">
        <f>SUM(C10-C14)</f>
        <v>480373.93999999994</v>
      </c>
    </row>
    <row r="16" spans="1:7" ht="15" customHeight="1">
      <c r="A16" s="44" t="s">
        <v>14</v>
      </c>
      <c r="B16" s="45"/>
      <c r="C16" s="15">
        <f>SUM(C17:C28)</f>
        <v>3170260.9</v>
      </c>
    </row>
    <row r="17" spans="1:3" ht="17.25" customHeight="1">
      <c r="A17" s="10">
        <v>1</v>
      </c>
      <c r="B17" s="16" t="s">
        <v>62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60</v>
      </c>
      <c r="C19" s="3">
        <v>3170260.9</v>
      </c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65</v>
      </c>
      <c r="C23" s="3"/>
    </row>
    <row r="24" spans="1:3" ht="15.75" customHeight="1">
      <c r="A24" s="10">
        <v>8</v>
      </c>
      <c r="B24" s="9" t="s">
        <v>64</v>
      </c>
      <c r="C24" s="3"/>
    </row>
    <row r="25" spans="1:3" ht="15" customHeight="1">
      <c r="A25" s="10">
        <v>9</v>
      </c>
      <c r="B25" s="9" t="s">
        <v>63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3170260.9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2026-07-08T05:55:31Z</cp:lastPrinted>
  <dcterms:created xsi:type="dcterms:W3CDTF">2018-11-26T12:01:54Z</dcterms:created>
  <dcterms:modified xsi:type="dcterms:W3CDTF">2026-07-08T05:59:50Z</dcterms:modified>
</cp:coreProperties>
</file>